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ea\Desktop\EXCEL ANKET KALİTE\"/>
    </mc:Choice>
  </mc:AlternateContent>
  <bookViews>
    <workbookView xWindow="0" yWindow="0" windowWidth="20730" windowHeight="9390"/>
  </bookViews>
  <sheets>
    <sheet name="Sayf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A10" i="1" l="1"/>
  <c r="A11" i="1"/>
  <c r="A12" i="1"/>
  <c r="A13" i="1"/>
  <c r="A14" i="1"/>
  <c r="A15" i="1"/>
  <c r="A9" i="1"/>
  <c r="A2" i="1"/>
  <c r="A3" i="1"/>
  <c r="A4" i="1"/>
  <c r="A5" i="1"/>
  <c r="A6" i="1"/>
  <c r="A7" i="1"/>
  <c r="A8" i="1"/>
</calcChain>
</file>

<file path=xl/sharedStrings.xml><?xml version="1.0" encoding="utf-8"?>
<sst xmlns="http://schemas.openxmlformats.org/spreadsheetml/2006/main" count="23" uniqueCount="23">
  <si>
    <t>SORULAR</t>
  </si>
  <si>
    <t>5-Son Derece Memnunum</t>
  </si>
  <si>
    <t>4-Çok Memnunum</t>
  </si>
  <si>
    <t>3- Memnunum</t>
  </si>
  <si>
    <t>2-Pek memnun değilim</t>
  </si>
  <si>
    <t>1-Hiç memnun değilim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</si>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</sst>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MEMNUNİYET</a:t>
            </a:r>
            <a:r>
              <a:rPr lang="tr-TR" baseline="0"/>
              <a:t> ANKET SONUÇLARI</a:t>
            </a:r>
            <a:endParaRPr lang="tr-T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C3E-46DF-B8B0-0674321A02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C3E-46DF-B8B0-0674321A02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C3E-46DF-B8B0-0674321A02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C3E-46DF-B8B0-0674321A0276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C3E-46DF-B8B0-0674321A027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Sayfa1!$A$19:$A$23</c:f>
              <c:strCache>
                <c:ptCount val="5"/>
                <c:pt idx="0">
                  <c:v>5-Son Derece Memnunum</c:v>
                </c:pt>
                <c:pt idx="1">
                  <c:v>4-Çok Memnunum</c:v>
                </c:pt>
                <c:pt idx="2">
                  <c:v>3- Memnunum</c:v>
                </c:pt>
                <c:pt idx="3">
                  <c:v>2-Pek memnun değilim</c:v>
                </c:pt>
                <c:pt idx="4">
                  <c:v>1-Hiç memnun değilim</c:v>
                </c:pt>
              </c:strCache>
            </c:strRef>
          </c:cat>
          <c:val>
            <c:numRef>
              <c:f>Sayfa1!$B$19:$B$23</c:f>
              <c:numCache>
                <c:formatCode>General</c:formatCode>
                <c:ptCount val="5"/>
                <c:pt idx="0">
                  <c:v>165</c:v>
                </c:pt>
                <c:pt idx="1">
                  <c:v>67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3E-46DF-B8B0-0674321A02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23</xdr:row>
      <xdr:rowOff>180975</xdr:rowOff>
    </xdr:from>
    <xdr:to>
      <xdr:col>2</xdr:col>
      <xdr:colOff>257174</xdr:colOff>
      <xdr:row>39</xdr:row>
      <xdr:rowOff>19050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zaffer/Desktop/Fark&#305;ndal&#305;k%20E&#287;itimi/D.21-E&#287;itim%20De&#287;erlendirme%20Formu-Fark&#305;ndal&#305;k%20E&#287;itimi%20-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ği.değ.for."/>
    </sheetNames>
    <sheetDataSet>
      <sheetData sheetId="0">
        <row r="16">
          <cell r="A16" t="str">
            <v>Eğitim yeri ve süresi</v>
          </cell>
        </row>
        <row r="17">
          <cell r="A17" t="str">
            <v>Eğitim amacının açıklanması</v>
          </cell>
        </row>
        <row r="18">
          <cell r="A18" t="str">
            <v>Eğitim konularının kapsamı</v>
          </cell>
        </row>
        <row r="19">
          <cell r="A19" t="str">
            <v>Eğitimde yapılan uygulamaların yeterliliği</v>
          </cell>
        </row>
        <row r="20">
          <cell r="A20" t="str">
            <v>Eğitimin işyerindeki uygulanabilirliği</v>
          </cell>
        </row>
        <row r="21">
          <cell r="A21" t="str">
            <v>Eğitimde kullanılan araç ve gereçlerin yeterliliği</v>
          </cell>
        </row>
        <row r="22">
          <cell r="A22" t="str">
            <v>Eğitim notlarının yeterliliği</v>
          </cell>
        </row>
        <row r="23">
          <cell r="A23" t="str">
            <v>Eğitimin amacına ulaşıp ulaşmadığı</v>
          </cell>
        </row>
        <row r="27">
          <cell r="A27" t="str">
            <v>Eğitimi veriş tarzının yeterliliği</v>
          </cell>
        </row>
        <row r="28">
          <cell r="A28" t="str">
            <v>Eğitim konusu hakkındaki bilgi seviyesi</v>
          </cell>
        </row>
        <row r="29">
          <cell r="A29" t="str">
            <v>Eğitimi örneklerle destekleme düzeyi</v>
          </cell>
        </row>
        <row r="30">
          <cell r="A30" t="str">
            <v>Eğitim planına uyumdaki yeterliliği</v>
          </cell>
        </row>
        <row r="31">
          <cell r="A31" t="str">
            <v>Soruları cevaplamadaki yeterliliği</v>
          </cell>
        </row>
        <row r="32">
          <cell r="A32" t="str">
            <v>Eğitim konusuna katılımı sağlama düzeyi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view="pageLayout" workbookViewId="0">
      <selection activeCell="B24" sqref="B24"/>
    </sheetView>
  </sheetViews>
  <sheetFormatPr defaultRowHeight="15" x14ac:dyDescent="0.25"/>
  <cols>
    <col min="1" max="1" width="47.28515625" style="1" customWidth="1"/>
    <col min="2" max="2" width="5.28515625" style="4" customWidth="1"/>
    <col min="3" max="3" width="5.140625" style="4" customWidth="1"/>
    <col min="4" max="4" width="5.28515625" style="4" customWidth="1"/>
    <col min="5" max="5" width="4.5703125" style="4" customWidth="1"/>
    <col min="6" max="6" width="6.5703125" style="4" customWidth="1"/>
    <col min="7" max="12" width="7.28515625" style="4" customWidth="1"/>
  </cols>
  <sheetData>
    <row r="1" spans="1:18" x14ac:dyDescent="0.25">
      <c r="A1" s="5" t="s">
        <v>0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6" t="s">
        <v>17</v>
      </c>
      <c r="N1" s="7" t="s">
        <v>18</v>
      </c>
      <c r="O1" s="7" t="s">
        <v>19</v>
      </c>
      <c r="P1" s="7" t="s">
        <v>20</v>
      </c>
      <c r="Q1" s="7" t="s">
        <v>21</v>
      </c>
      <c r="R1" s="7" t="s">
        <v>22</v>
      </c>
    </row>
    <row r="2" spans="1:18" x14ac:dyDescent="0.25">
      <c r="A2" s="2" t="str">
        <f>[1]eği.değ.for.!A16</f>
        <v>Eğitim yeri ve süresi</v>
      </c>
      <c r="B2" s="3">
        <v>5</v>
      </c>
      <c r="C2" s="3">
        <v>5</v>
      </c>
      <c r="D2" s="3">
        <v>5</v>
      </c>
      <c r="E2" s="3">
        <v>4</v>
      </c>
      <c r="F2" s="3">
        <v>4</v>
      </c>
      <c r="G2" s="3">
        <v>4</v>
      </c>
      <c r="H2" s="3">
        <v>4</v>
      </c>
      <c r="I2" s="3">
        <v>5</v>
      </c>
      <c r="J2" s="3">
        <v>5</v>
      </c>
      <c r="K2" s="3">
        <v>5</v>
      </c>
      <c r="L2" s="3">
        <v>5</v>
      </c>
      <c r="M2" s="3">
        <v>5</v>
      </c>
      <c r="N2" s="3">
        <v>4</v>
      </c>
      <c r="O2" s="3">
        <v>5</v>
      </c>
      <c r="P2" s="3">
        <v>4</v>
      </c>
      <c r="Q2" s="3">
        <v>5</v>
      </c>
      <c r="R2" s="8">
        <v>5</v>
      </c>
    </row>
    <row r="3" spans="1:18" x14ac:dyDescent="0.25">
      <c r="A3" s="2" t="str">
        <f>[1]eği.değ.for.!A17</f>
        <v>Eğitim amacının açıklanması</v>
      </c>
      <c r="B3" s="3">
        <v>5</v>
      </c>
      <c r="C3" s="3">
        <v>5</v>
      </c>
      <c r="D3" s="3">
        <v>5</v>
      </c>
      <c r="E3" s="3">
        <v>3</v>
      </c>
      <c r="F3" s="3">
        <v>5</v>
      </c>
      <c r="G3" s="3">
        <v>5</v>
      </c>
      <c r="H3" s="3">
        <v>5</v>
      </c>
      <c r="I3" s="3">
        <v>4</v>
      </c>
      <c r="J3" s="3">
        <v>5</v>
      </c>
      <c r="K3" s="3">
        <v>5</v>
      </c>
      <c r="L3" s="3">
        <v>5</v>
      </c>
      <c r="M3" s="3">
        <v>5</v>
      </c>
      <c r="N3" s="3">
        <v>5</v>
      </c>
      <c r="O3" s="3">
        <v>4</v>
      </c>
      <c r="P3" s="3">
        <v>4</v>
      </c>
      <c r="Q3" s="3">
        <v>5</v>
      </c>
      <c r="R3" s="8">
        <v>5</v>
      </c>
    </row>
    <row r="4" spans="1:18" x14ac:dyDescent="0.25">
      <c r="A4" s="2" t="str">
        <f>[1]eği.değ.for.!A18</f>
        <v>Eğitim konularının kapsamı</v>
      </c>
      <c r="B4" s="3">
        <v>5</v>
      </c>
      <c r="C4" s="3">
        <v>5</v>
      </c>
      <c r="D4" s="3">
        <v>4</v>
      </c>
      <c r="E4" s="3">
        <v>4</v>
      </c>
      <c r="F4" s="3">
        <v>5</v>
      </c>
      <c r="G4" s="3">
        <v>5</v>
      </c>
      <c r="H4" s="3">
        <v>4</v>
      </c>
      <c r="I4" s="3">
        <v>4</v>
      </c>
      <c r="J4" s="3">
        <v>5</v>
      </c>
      <c r="K4" s="3">
        <v>5</v>
      </c>
      <c r="L4" s="3">
        <v>5</v>
      </c>
      <c r="M4" s="3">
        <v>4</v>
      </c>
      <c r="N4" s="3">
        <v>5</v>
      </c>
      <c r="O4" s="3">
        <v>4</v>
      </c>
      <c r="P4" s="3">
        <v>5</v>
      </c>
      <c r="Q4" s="3">
        <v>5</v>
      </c>
      <c r="R4" s="8">
        <v>5</v>
      </c>
    </row>
    <row r="5" spans="1:18" x14ac:dyDescent="0.25">
      <c r="A5" s="2" t="str">
        <f>[1]eği.değ.for.!A19</f>
        <v>Eğitimde yapılan uygulamaların yeterliliği</v>
      </c>
      <c r="B5" s="3">
        <v>5</v>
      </c>
      <c r="C5" s="3">
        <v>4</v>
      </c>
      <c r="D5" s="3">
        <v>4</v>
      </c>
      <c r="E5" s="3">
        <v>4</v>
      </c>
      <c r="F5" s="3">
        <v>5</v>
      </c>
      <c r="G5" s="3">
        <v>4</v>
      </c>
      <c r="H5" s="3">
        <v>4</v>
      </c>
      <c r="I5" s="3">
        <v>4</v>
      </c>
      <c r="J5" s="3">
        <v>5</v>
      </c>
      <c r="K5" s="3">
        <v>5</v>
      </c>
      <c r="L5" s="3">
        <v>5</v>
      </c>
      <c r="M5" s="3">
        <v>5</v>
      </c>
      <c r="N5" s="3">
        <v>5</v>
      </c>
      <c r="O5" s="3">
        <v>5</v>
      </c>
      <c r="P5" s="3">
        <v>4</v>
      </c>
      <c r="Q5" s="3">
        <v>4</v>
      </c>
      <c r="R5" s="8">
        <v>5</v>
      </c>
    </row>
    <row r="6" spans="1:18" x14ac:dyDescent="0.25">
      <c r="A6" s="2" t="str">
        <f>[1]eği.değ.for.!A20</f>
        <v>Eğitimin işyerindeki uygulanabilirliği</v>
      </c>
      <c r="B6" s="3">
        <v>5</v>
      </c>
      <c r="C6" s="3">
        <v>4</v>
      </c>
      <c r="D6" s="3">
        <v>5</v>
      </c>
      <c r="E6" s="3">
        <v>4</v>
      </c>
      <c r="F6" s="3">
        <v>5</v>
      </c>
      <c r="G6" s="3">
        <v>4</v>
      </c>
      <c r="H6" s="3">
        <v>3</v>
      </c>
      <c r="I6" s="3">
        <v>4</v>
      </c>
      <c r="J6" s="3">
        <v>5</v>
      </c>
      <c r="K6" s="3">
        <v>5</v>
      </c>
      <c r="L6" s="3">
        <v>5</v>
      </c>
      <c r="M6" s="3">
        <v>4</v>
      </c>
      <c r="N6" s="3">
        <v>5</v>
      </c>
      <c r="O6" s="3">
        <v>4</v>
      </c>
      <c r="P6" s="3">
        <v>3</v>
      </c>
      <c r="Q6" s="3">
        <v>5</v>
      </c>
      <c r="R6" s="8">
        <v>5</v>
      </c>
    </row>
    <row r="7" spans="1:18" x14ac:dyDescent="0.25">
      <c r="A7" s="2" t="str">
        <f>[1]eği.değ.for.!A21</f>
        <v>Eğitimde kullanılan araç ve gereçlerin yeterliliği</v>
      </c>
      <c r="B7" s="3">
        <v>5</v>
      </c>
      <c r="C7" s="3">
        <v>4</v>
      </c>
      <c r="D7" s="3">
        <v>4</v>
      </c>
      <c r="E7" s="3">
        <v>5</v>
      </c>
      <c r="F7" s="3">
        <v>4</v>
      </c>
      <c r="G7" s="3">
        <v>4</v>
      </c>
      <c r="H7" s="3">
        <v>4</v>
      </c>
      <c r="I7" s="3">
        <v>5</v>
      </c>
      <c r="J7" s="3">
        <v>5</v>
      </c>
      <c r="K7" s="3">
        <v>5</v>
      </c>
      <c r="L7" s="3">
        <v>5</v>
      </c>
      <c r="M7" s="3">
        <v>4</v>
      </c>
      <c r="N7" s="3">
        <v>5</v>
      </c>
      <c r="O7" s="3">
        <v>4</v>
      </c>
      <c r="P7" s="3">
        <v>3</v>
      </c>
      <c r="Q7" s="3">
        <v>4</v>
      </c>
      <c r="R7" s="8">
        <v>5</v>
      </c>
    </row>
    <row r="8" spans="1:18" x14ac:dyDescent="0.25">
      <c r="A8" s="2" t="str">
        <f>[1]eği.değ.for.!A22</f>
        <v>Eğitim notlarının yeterliliği</v>
      </c>
      <c r="B8" s="3">
        <v>5</v>
      </c>
      <c r="C8" s="3">
        <v>5</v>
      </c>
      <c r="D8" s="3">
        <v>4</v>
      </c>
      <c r="E8" s="3">
        <v>5</v>
      </c>
      <c r="F8" s="3">
        <v>5</v>
      </c>
      <c r="G8" s="3">
        <v>5</v>
      </c>
      <c r="H8" s="3">
        <v>3</v>
      </c>
      <c r="I8" s="3">
        <v>4</v>
      </c>
      <c r="J8" s="3">
        <v>5</v>
      </c>
      <c r="K8" s="3">
        <v>5</v>
      </c>
      <c r="L8" s="3">
        <v>5</v>
      </c>
      <c r="M8" s="3">
        <v>5</v>
      </c>
      <c r="N8" s="3">
        <v>5</v>
      </c>
      <c r="O8" s="3">
        <v>4</v>
      </c>
      <c r="P8" s="3">
        <v>4</v>
      </c>
      <c r="Q8" s="3">
        <v>5</v>
      </c>
      <c r="R8" s="8">
        <v>5</v>
      </c>
    </row>
    <row r="9" spans="1:18" x14ac:dyDescent="0.25">
      <c r="A9" s="2" t="str">
        <f>[1]eği.değ.for.!$A$23</f>
        <v>Eğitimin amacına ulaşıp ulaşmadığı</v>
      </c>
      <c r="B9" s="3">
        <v>5</v>
      </c>
      <c r="C9" s="3">
        <v>5</v>
      </c>
      <c r="D9" s="3">
        <v>5</v>
      </c>
      <c r="E9" s="3">
        <v>5</v>
      </c>
      <c r="F9" s="3">
        <v>5</v>
      </c>
      <c r="G9" s="3">
        <v>4</v>
      </c>
      <c r="H9" s="3">
        <v>3</v>
      </c>
      <c r="I9" s="3">
        <v>4</v>
      </c>
      <c r="J9" s="3">
        <v>5</v>
      </c>
      <c r="K9" s="3">
        <v>5</v>
      </c>
      <c r="L9" s="3">
        <v>5</v>
      </c>
      <c r="M9" s="3">
        <v>5</v>
      </c>
      <c r="N9" s="3">
        <v>5</v>
      </c>
      <c r="O9" s="3">
        <v>5</v>
      </c>
      <c r="P9" s="3">
        <v>4</v>
      </c>
      <c r="Q9" s="3">
        <v>5</v>
      </c>
      <c r="R9" s="8">
        <v>5</v>
      </c>
    </row>
    <row r="10" spans="1:18" x14ac:dyDescent="0.25">
      <c r="A10" s="2" t="str">
        <f>[1]eği.değ.for.!A27</f>
        <v>Eğitimi veriş tarzının yeterliliği</v>
      </c>
      <c r="B10" s="3">
        <v>5</v>
      </c>
      <c r="C10" s="3">
        <v>5</v>
      </c>
      <c r="D10" s="3">
        <v>5</v>
      </c>
      <c r="E10" s="3">
        <v>4</v>
      </c>
      <c r="F10" s="3">
        <v>5</v>
      </c>
      <c r="G10" s="3">
        <v>5</v>
      </c>
      <c r="H10" s="3">
        <v>4</v>
      </c>
      <c r="I10" s="3">
        <v>4</v>
      </c>
      <c r="J10" s="3">
        <v>5</v>
      </c>
      <c r="K10" s="3">
        <v>5</v>
      </c>
      <c r="L10" s="3">
        <v>5</v>
      </c>
      <c r="M10" s="3">
        <v>5</v>
      </c>
      <c r="N10" s="3">
        <v>5</v>
      </c>
      <c r="O10" s="3">
        <v>5</v>
      </c>
      <c r="P10" s="3">
        <v>5</v>
      </c>
      <c r="Q10" s="3">
        <v>5</v>
      </c>
      <c r="R10" s="8">
        <v>5</v>
      </c>
    </row>
    <row r="11" spans="1:18" x14ac:dyDescent="0.25">
      <c r="A11" s="2" t="str">
        <f>[1]eği.değ.for.!A28</f>
        <v>Eğitim konusu hakkındaki bilgi seviyesi</v>
      </c>
      <c r="B11" s="3">
        <v>5</v>
      </c>
      <c r="C11" s="3">
        <v>5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4</v>
      </c>
      <c r="J11" s="3">
        <v>5</v>
      </c>
      <c r="K11" s="3">
        <v>5</v>
      </c>
      <c r="L11" s="3">
        <v>4</v>
      </c>
      <c r="M11" s="3">
        <v>5</v>
      </c>
      <c r="N11" s="3">
        <v>5</v>
      </c>
      <c r="O11" s="3">
        <v>5</v>
      </c>
      <c r="P11" s="3">
        <v>4</v>
      </c>
      <c r="Q11" s="3">
        <v>5</v>
      </c>
      <c r="R11" s="8">
        <v>5</v>
      </c>
    </row>
    <row r="12" spans="1:18" x14ac:dyDescent="0.25">
      <c r="A12" s="2" t="str">
        <f>[1]eği.değ.for.!A29</f>
        <v>Eğitimi örneklerle destekleme düzeyi</v>
      </c>
      <c r="B12" s="3">
        <v>5</v>
      </c>
      <c r="C12" s="3">
        <v>5</v>
      </c>
      <c r="D12" s="3">
        <v>5</v>
      </c>
      <c r="E12" s="3">
        <v>4</v>
      </c>
      <c r="F12" s="3">
        <v>5</v>
      </c>
      <c r="G12" s="3">
        <v>5</v>
      </c>
      <c r="H12" s="3">
        <v>4</v>
      </c>
      <c r="I12" s="3">
        <v>4</v>
      </c>
      <c r="J12" s="3">
        <v>5</v>
      </c>
      <c r="K12" s="3">
        <v>5</v>
      </c>
      <c r="L12" s="3">
        <v>5</v>
      </c>
      <c r="M12" s="3">
        <v>5</v>
      </c>
      <c r="N12" s="3">
        <v>5</v>
      </c>
      <c r="O12" s="3">
        <v>5</v>
      </c>
      <c r="P12" s="3">
        <v>5</v>
      </c>
      <c r="Q12" s="3">
        <v>4</v>
      </c>
      <c r="R12" s="8">
        <v>5</v>
      </c>
    </row>
    <row r="13" spans="1:18" x14ac:dyDescent="0.25">
      <c r="A13" s="2" t="str">
        <f>[1]eği.değ.for.!A30</f>
        <v>Eğitim planına uyumdaki yeterliliği</v>
      </c>
      <c r="B13" s="3">
        <v>5</v>
      </c>
      <c r="C13" s="3">
        <v>5</v>
      </c>
      <c r="D13" s="3">
        <v>4</v>
      </c>
      <c r="E13" s="3">
        <v>5</v>
      </c>
      <c r="F13" s="3">
        <v>4</v>
      </c>
      <c r="G13" s="3">
        <v>5</v>
      </c>
      <c r="H13" s="3">
        <v>4</v>
      </c>
      <c r="I13" s="3">
        <v>5</v>
      </c>
      <c r="J13" s="3">
        <v>5</v>
      </c>
      <c r="K13" s="3">
        <v>5</v>
      </c>
      <c r="L13" s="3">
        <v>5</v>
      </c>
      <c r="M13" s="3">
        <v>5</v>
      </c>
      <c r="N13" s="3">
        <v>5</v>
      </c>
      <c r="O13" s="3">
        <v>4</v>
      </c>
      <c r="P13" s="3">
        <v>5</v>
      </c>
      <c r="Q13" s="3">
        <v>5</v>
      </c>
      <c r="R13" s="8">
        <v>5</v>
      </c>
    </row>
    <row r="14" spans="1:18" x14ac:dyDescent="0.25">
      <c r="A14" s="2" t="str">
        <f>[1]eği.değ.for.!A31</f>
        <v>Soruları cevaplamadaki yeterliliği</v>
      </c>
      <c r="B14" s="3">
        <v>5</v>
      </c>
      <c r="C14" s="3">
        <v>5</v>
      </c>
      <c r="D14" s="3">
        <v>5</v>
      </c>
      <c r="E14" s="3">
        <v>5</v>
      </c>
      <c r="F14" s="3">
        <v>5</v>
      </c>
      <c r="G14" s="3">
        <v>5</v>
      </c>
      <c r="H14" s="3">
        <v>5</v>
      </c>
      <c r="I14" s="3">
        <v>5</v>
      </c>
      <c r="J14" s="3">
        <v>5</v>
      </c>
      <c r="K14" s="3">
        <v>5</v>
      </c>
      <c r="L14" s="3">
        <v>5</v>
      </c>
      <c r="M14" s="3">
        <v>4</v>
      </c>
      <c r="N14" s="3">
        <v>5</v>
      </c>
      <c r="O14" s="3">
        <v>4</v>
      </c>
      <c r="P14" s="3">
        <v>5</v>
      </c>
      <c r="Q14" s="3">
        <v>4</v>
      </c>
      <c r="R14" s="8">
        <v>5</v>
      </c>
    </row>
    <row r="15" spans="1:18" x14ac:dyDescent="0.25">
      <c r="A15" s="2" t="str">
        <f>[1]eği.değ.for.!A32</f>
        <v>Eğitim konusuna katılımı sağlama düzeyi</v>
      </c>
      <c r="B15" s="3">
        <v>5</v>
      </c>
      <c r="C15" s="3">
        <v>5</v>
      </c>
      <c r="D15" s="3">
        <v>4</v>
      </c>
      <c r="E15" s="3">
        <v>5</v>
      </c>
      <c r="F15" s="3">
        <v>5</v>
      </c>
      <c r="G15" s="3">
        <v>4</v>
      </c>
      <c r="H15" s="3">
        <v>4</v>
      </c>
      <c r="I15" s="3">
        <v>4</v>
      </c>
      <c r="J15" s="3">
        <v>5</v>
      </c>
      <c r="K15" s="3">
        <v>5</v>
      </c>
      <c r="L15" s="3">
        <v>5</v>
      </c>
      <c r="M15" s="3">
        <v>5</v>
      </c>
      <c r="N15" s="3">
        <v>4</v>
      </c>
      <c r="O15" s="3">
        <v>4</v>
      </c>
      <c r="P15" s="3">
        <v>5</v>
      </c>
      <c r="Q15" s="3">
        <v>5</v>
      </c>
      <c r="R15" s="8">
        <v>5</v>
      </c>
    </row>
    <row r="19" spans="1:2" ht="14.45" x14ac:dyDescent="0.3">
      <c r="A19" s="2" t="s">
        <v>1</v>
      </c>
      <c r="B19" s="3">
        <f>COUNTIF(B$2:R$15,5)</f>
        <v>165</v>
      </c>
    </row>
    <row r="20" spans="1:2" x14ac:dyDescent="0.25">
      <c r="A20" s="2" t="s">
        <v>2</v>
      </c>
      <c r="B20" s="3">
        <f>COUNTIF(B$2:R$15,4)</f>
        <v>67</v>
      </c>
    </row>
    <row r="21" spans="1:2" ht="14.45" x14ac:dyDescent="0.3">
      <c r="A21" s="2" t="s">
        <v>3</v>
      </c>
      <c r="B21" s="3">
        <f>COUNTIF(B$2:R$15,3)</f>
        <v>6</v>
      </c>
    </row>
    <row r="22" spans="1:2" x14ac:dyDescent="0.25">
      <c r="A22" s="2" t="s">
        <v>4</v>
      </c>
      <c r="B22" s="3">
        <f>COUNTIF(B$2:R$15,2)</f>
        <v>0</v>
      </c>
    </row>
    <row r="23" spans="1:2" x14ac:dyDescent="0.25">
      <c r="A23" s="2" t="s">
        <v>5</v>
      </c>
      <c r="B23" s="3">
        <f>COUNTIF(B$2:R$15,1)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By NeC ® 2010 | Katilimsiz.Com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 Ercan</dc:creator>
  <cp:lastModifiedBy>Windows Kullanıcısı</cp:lastModifiedBy>
  <dcterms:created xsi:type="dcterms:W3CDTF">2016-08-22T10:07:34Z</dcterms:created>
  <dcterms:modified xsi:type="dcterms:W3CDTF">2024-01-09T12:02:37Z</dcterms:modified>
</cp:coreProperties>
</file>